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TELLA SCAMBIO FILE\"/>
    </mc:Choice>
  </mc:AlternateContent>
  <xr:revisionPtr revIDLastSave="0" documentId="13_ncr:1_{03FC5753-5118-4116-80DA-73CD4A8ED9B9}" xr6:coauthVersionLast="36" xr6:coauthVersionMax="47" xr10:uidLastSave="{00000000-0000-0000-0000-000000000000}"/>
  <bookViews>
    <workbookView xWindow="345" yWindow="570" windowWidth="13560" windowHeight="15120" xr2:uid="{00000000-000D-0000-FFFF-FFFF00000000}"/>
  </bookViews>
  <sheets>
    <sheet name="ASTA BENI MOBILI" sheetId="1" r:id="rId1"/>
  </sheets>
  <definedNames>
    <definedName name="_Hlk185515773" localSheetId="0">'ASTA BENI MOBILI'!$A$1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7" i="1"/>
  <c r="E16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<sst xmlns="http://schemas.openxmlformats.org/spreadsheetml/2006/main" count="190" uniqueCount="131">
  <si>
    <t>LOTTO</t>
  </si>
  <si>
    <t>TARGA / MATRICOLA</t>
  </si>
  <si>
    <t>MODELLO</t>
  </si>
  <si>
    <t>BASE D’ASTA</t>
  </si>
  <si>
    <t>IMPORTO AGGIUDICAZIONE</t>
  </si>
  <si>
    <t>Cappelli Angelo</t>
  </si>
  <si>
    <t>Finomotori Service Srl</t>
  </si>
  <si>
    <t>Calabrese Pasquale</t>
  </si>
  <si>
    <t>MB Service di Bona Michele</t>
  </si>
  <si>
    <t>ISA Appalti srl</t>
  </si>
  <si>
    <t>Santoni Cristian</t>
  </si>
  <si>
    <t>Santoni Stefano</t>
  </si>
  <si>
    <t>BEMALKA SRL</t>
  </si>
  <si>
    <t>Morganti Nicolas</t>
  </si>
  <si>
    <t>Braho Flutura</t>
  </si>
  <si>
    <t>Morganti Giuseppe</t>
  </si>
  <si>
    <t>Pacioni Fausto</t>
  </si>
  <si>
    <t>Montozzi Giacomo</t>
  </si>
  <si>
    <t>Montozzi Giuseppe</t>
  </si>
  <si>
    <t>Ercolani Claudio</t>
  </si>
  <si>
    <t>Fabbri Candida</t>
  </si>
  <si>
    <t>Moretti Avio</t>
  </si>
  <si>
    <t>Marinozzi Luca</t>
  </si>
  <si>
    <t>Marinozzi Danilo</t>
  </si>
  <si>
    <t>Marrozzini Angelo</t>
  </si>
  <si>
    <t xml:space="preserve">Marconi Leonardo </t>
  </si>
  <si>
    <t>Fariello Enrico</t>
  </si>
  <si>
    <t>Catalini Graziano</t>
  </si>
  <si>
    <t xml:space="preserve">Fratelli Centrella srl </t>
  </si>
  <si>
    <t>GV srls</t>
  </si>
  <si>
    <t>Guglielmo Francesco</t>
  </si>
  <si>
    <t>Stizza Matteo</t>
  </si>
  <si>
    <t>Sanguigni Giuseppe</t>
  </si>
  <si>
    <t>Armini Daniele</t>
  </si>
  <si>
    <t>Piccioni Luciano</t>
  </si>
  <si>
    <t>Marini Sesto</t>
  </si>
  <si>
    <t>Petritoli Fabrizia</t>
  </si>
  <si>
    <t>Totò Matteo</t>
  </si>
  <si>
    <t>EM Auto di Mangani Enrico</t>
  </si>
  <si>
    <t>Mancini Massimo</t>
  </si>
  <si>
    <t>Sciamanna Patrizio</t>
  </si>
  <si>
    <t>Carrozzeria Cruciani srl</t>
  </si>
  <si>
    <t>Medori Piergiorgio</t>
  </si>
  <si>
    <t>Cannella Martina</t>
  </si>
  <si>
    <t>Ulivello Francesco</t>
  </si>
  <si>
    <t>Impresa Semplice Italiana Scavi srls</t>
  </si>
  <si>
    <t>Ripani Giove Autofficina</t>
  </si>
  <si>
    <t>Forlini SAS di Forlini Bernardino, Simone e C.</t>
  </si>
  <si>
    <t>Sudomagodo di Mazzaferro Rita</t>
  </si>
  <si>
    <t>Sanguigni Maurizio</t>
  </si>
  <si>
    <t>Sanguigni Lorenzo</t>
  </si>
  <si>
    <t>Meconi Davide</t>
  </si>
  <si>
    <t>Bizzarri Giordano</t>
  </si>
  <si>
    <t>Brunori Simona</t>
  </si>
  <si>
    <t>AMMESSO</t>
  </si>
  <si>
    <t xml:space="preserve">AMMESSO </t>
  </si>
  <si>
    <t>AK630BK</t>
  </si>
  <si>
    <t>FIAT Panda 1ª serie</t>
  </si>
  <si>
    <t>AZ399TG</t>
  </si>
  <si>
    <t>FIAT Fiorino 1ª serie</t>
  </si>
  <si>
    <t>BA250GS</t>
  </si>
  <si>
    <t>BC443RA</t>
  </si>
  <si>
    <t>BV902VC</t>
  </si>
  <si>
    <t>FIAT Panda 1ª serie 1100 i.e. cat 4x4 Trekking</t>
  </si>
  <si>
    <t>CT467PD</t>
  </si>
  <si>
    <t>FIAT Punto 1.3 Multijet 16V 5 porte Active</t>
  </si>
  <si>
    <t>DE306DD</t>
  </si>
  <si>
    <t>FIAT Panda 1.3 MJT 16V 4x4</t>
  </si>
  <si>
    <t>DE729DF</t>
  </si>
  <si>
    <t>ALFA ROMEO 159 1.9 JTDm 16V Progression</t>
  </si>
  <si>
    <t>EK258ZJ</t>
  </si>
  <si>
    <t>FIAT Panda 1.3 MJT 16V DPF 4x4 Climbing</t>
  </si>
  <si>
    <t>DS286MR</t>
  </si>
  <si>
    <t>PLOTTER HP DESIGNJET 510, con piedistallo</t>
  </si>
  <si>
    <t>DESERTO</t>
  </si>
  <si>
    <t>PLOTTER HP DESIGNJET T610, con piedistallo e vassoio carta</t>
  </si>
  <si>
    <t>DECESPUGLIATORE FERRI SE50RPBS N12HZ per trattrice</t>
  </si>
  <si>
    <t>DECESPUGLIATORE FERRI GA58RRSBN.N12YZ per trattrice</t>
  </si>
  <si>
    <t>DECESPUGLIATORE FERRI SE60RHBDN12XA per trattrice ANNO 2002</t>
  </si>
  <si>
    <t>Compressore Stanley, n. 3 Smerigliatrici, Transpallet manuale, Carriola manuale, Saldatrice, Ingrassatore manuale</t>
  </si>
  <si>
    <t>EK321ZJ</t>
  </si>
  <si>
    <t>AUTOCARRO FIAT 75 PC - Cassone ribaltabile trilaterale con gru</t>
  </si>
  <si>
    <t>AAA411</t>
  </si>
  <si>
    <t>SPANDI SALE O SABBIA Bombelli SMT 200 – 250-telaio 15000</t>
  </si>
  <si>
    <t>AP447449</t>
  </si>
  <si>
    <t>FORD WAG K TRANSIT 190 DC</t>
  </si>
  <si>
    <t>MI7T9631</t>
  </si>
  <si>
    <t>AUTOCARRO FIAT IVECO turbo daily 35-10 -Cassone ribaltabile trilaterale</t>
  </si>
  <si>
    <t>APAA013</t>
  </si>
  <si>
    <t>DUMPER MESSERSI’</t>
  </si>
  <si>
    <t>AT236TZ</t>
  </si>
  <si>
    <t>FIAT Fiorino 1ª -DIESEL</t>
  </si>
  <si>
    <t>CE824EV</t>
  </si>
  <si>
    <t>SUZUKI SAMURAI</t>
  </si>
  <si>
    <t>FALCIATRICE BCS</t>
  </si>
  <si>
    <t>SPAZZATRICE DA INSTALLARE SU AUTOMEZZO MODELLO SPC CON BOTTE IRROGATRICE Tipo 2200</t>
  </si>
  <si>
    <t>SPRUZZATRICE A MOTORE Matricola n. 3762</t>
  </si>
  <si>
    <t>TAGLIARAMI A MOTORE STIHL FS 65-4</t>
  </si>
  <si>
    <t>TAGLIARAMI A MOTORE STIHL HT 75</t>
  </si>
  <si>
    <t>DECESPUGLIATORE KAWASAKI TH 34</t>
  </si>
  <si>
    <t>DECESPUGLIATORE OLEOMAC 740 S</t>
  </si>
  <si>
    <t>ZAVORRE PER TRATTRICE AGRICOLA</t>
  </si>
  <si>
    <t>PALA SPAZZANEVE ASSALONI</t>
  </si>
  <si>
    <t>ESCLUSO  - DOMANDA NON SOTTOSCRITTA</t>
  </si>
  <si>
    <t>ESCLUSA - PERVENUTA FUORI TERMINE</t>
  </si>
  <si>
    <t>Azienda Agricola Funari Matteo</t>
  </si>
  <si>
    <t>Cingolani Macchine srls</t>
  </si>
  <si>
    <t>Carmenini Umberto</t>
  </si>
  <si>
    <t>Setup Costruzioni srl</t>
  </si>
  <si>
    <t>LOTTO 12</t>
  </si>
  <si>
    <t>LOTTO 2</t>
  </si>
  <si>
    <t>LOTTO 27</t>
  </si>
  <si>
    <t>LOTTO 4</t>
  </si>
  <si>
    <t>LOTTO 17</t>
  </si>
  <si>
    <t>LOTTI 19 E 26</t>
  </si>
  <si>
    <t>LOTTO 9</t>
  </si>
  <si>
    <t>LOTTI 6 E 10</t>
  </si>
  <si>
    <t>LOTTO 13</t>
  </si>
  <si>
    <t>LOTTI 1 - 5 - 7 - 23</t>
  </si>
  <si>
    <t>LOTTO 20</t>
  </si>
  <si>
    <t>LOTTO 21</t>
  </si>
  <si>
    <t>LOTTI 16 -24 - 31</t>
  </si>
  <si>
    <t>LOTTO 22</t>
  </si>
  <si>
    <t>LOTTO 3</t>
  </si>
  <si>
    <t>LOTTO 29</t>
  </si>
  <si>
    <t>LOTTI 25 -32</t>
  </si>
  <si>
    <t>LOTTI 28 - 30</t>
  </si>
  <si>
    <t>Stomatova Mariia</t>
  </si>
  <si>
    <t xml:space="preserve"> Fabbri  Jennings - Achille</t>
  </si>
  <si>
    <t>LOTTO 8</t>
  </si>
  <si>
    <t>LOTTOI AGGIUDICATI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</si>
</sst>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7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/>
    <xf numFmtId="167" fontId="2" fillId="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37"/>
  <sheetViews>
    <sheetView tabSelected="1" zoomScale="70" zoomScaleNormal="70" workbookViewId="0">
      <pane xSplit="1" ySplit="4" topLeftCell="AT5" activePane="bottomRight" state="frozen"/>
      <selection pane="topRight" activeCell="B1" sqref="B1"/>
      <selection pane="bottomLeft" activeCell="A5" sqref="A5"/>
      <selection pane="bottomRight" sqref="A1:BI37"/>
    </sheetView>
  </sheetViews>
  <sheetFormatPr defaultColWidth="84.140625" defaultRowHeight="15" x14ac:dyDescent="0.25"/>
  <cols>
    <col min="1" max="1" width="8.7109375" style="17" bestFit="1" customWidth="1"/>
    <col min="2" max="2" width="25.28515625" style="12" bestFit="1" customWidth="1"/>
    <col min="3" max="3" width="82.7109375" style="19" bestFit="1" customWidth="1"/>
    <col min="4" max="4" width="21.7109375" style="12" bestFit="1" customWidth="1"/>
    <col min="5" max="5" width="28.5703125" style="12" customWidth="1"/>
    <col min="6" max="6" width="20.7109375" style="18" customWidth="1"/>
    <col min="7" max="7" width="23.42578125" style="18" bestFit="1" customWidth="1"/>
    <col min="8" max="61" width="20.7109375" style="18" customWidth="1"/>
    <col min="62" max="63" width="20.7109375" style="12" customWidth="1"/>
    <col min="64" max="16384" width="84.140625" style="12"/>
  </cols>
  <sheetData>
    <row r="1" spans="1:61" s="2" customFormat="1" ht="15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>
        <v>32</v>
      </c>
      <c r="AL1" s="1">
        <v>33</v>
      </c>
      <c r="AM1" s="1">
        <v>34</v>
      </c>
      <c r="AN1" s="1">
        <v>35</v>
      </c>
      <c r="AO1" s="1">
        <v>36</v>
      </c>
      <c r="AP1" s="1">
        <v>37</v>
      </c>
      <c r="AQ1" s="1">
        <v>38</v>
      </c>
      <c r="AR1" s="1">
        <v>39</v>
      </c>
      <c r="AS1" s="1">
        <v>40</v>
      </c>
      <c r="AT1" s="1">
        <v>41</v>
      </c>
      <c r="AU1" s="1">
        <v>42</v>
      </c>
      <c r="AV1" s="1">
        <v>43</v>
      </c>
      <c r="AW1" s="1">
        <v>44</v>
      </c>
      <c r="AX1" s="1">
        <v>45</v>
      </c>
      <c r="AY1" s="1">
        <v>46</v>
      </c>
      <c r="AZ1" s="1">
        <v>47</v>
      </c>
      <c r="BA1" s="1">
        <v>48</v>
      </c>
      <c r="BB1" s="1">
        <v>49</v>
      </c>
      <c r="BC1" s="1">
        <v>50</v>
      </c>
      <c r="BD1" s="1">
        <v>51</v>
      </c>
      <c r="BE1" s="1">
        <v>52</v>
      </c>
      <c r="BF1" s="1">
        <v>53</v>
      </c>
      <c r="BG1" s="1">
        <v>54</v>
      </c>
      <c r="BH1" s="1">
        <v>55</v>
      </c>
      <c r="BI1" s="1">
        <v>56</v>
      </c>
    </row>
    <row r="2" spans="1:61" s="2" customFormat="1" ht="15.75" customHeight="1" x14ac:dyDescent="0.2">
      <c r="A2" s="21"/>
      <c r="B2" s="21"/>
      <c r="C2" s="21"/>
      <c r="D2" s="21"/>
      <c r="E2" s="22"/>
      <c r="F2" s="1">
        <v>743</v>
      </c>
      <c r="G2" s="1">
        <v>945</v>
      </c>
      <c r="H2" s="1">
        <v>1261</v>
      </c>
      <c r="I2" s="1">
        <v>1415</v>
      </c>
      <c r="J2" s="1">
        <v>1416</v>
      </c>
      <c r="K2" s="1">
        <v>1417</v>
      </c>
      <c r="L2" s="1">
        <v>1490</v>
      </c>
      <c r="M2" s="1">
        <v>1580</v>
      </c>
      <c r="N2" s="1">
        <v>1582</v>
      </c>
      <c r="O2" s="1">
        <v>1628</v>
      </c>
      <c r="P2" s="1">
        <v>1631</v>
      </c>
      <c r="Q2" s="1">
        <v>1751</v>
      </c>
      <c r="R2" s="1">
        <v>1752</v>
      </c>
      <c r="S2" s="1">
        <v>1753</v>
      </c>
      <c r="T2" s="1">
        <v>1754</v>
      </c>
      <c r="U2" s="1">
        <v>1755</v>
      </c>
      <c r="V2" s="1">
        <v>1756</v>
      </c>
      <c r="W2" s="1">
        <v>1757</v>
      </c>
      <c r="X2" s="1">
        <v>1758</v>
      </c>
      <c r="Y2" s="1">
        <v>1759</v>
      </c>
      <c r="Z2" s="1">
        <v>1760</v>
      </c>
      <c r="AA2" s="1">
        <v>1761</v>
      </c>
      <c r="AB2" s="1">
        <v>1807</v>
      </c>
      <c r="AC2" s="1">
        <v>1808</v>
      </c>
      <c r="AD2" s="1">
        <v>1809</v>
      </c>
      <c r="AE2" s="1">
        <v>1810</v>
      </c>
      <c r="AF2" s="1">
        <v>1811</v>
      </c>
      <c r="AG2" s="1">
        <v>1812</v>
      </c>
      <c r="AH2" s="1">
        <v>1813</v>
      </c>
      <c r="AI2" s="1">
        <v>1814</v>
      </c>
      <c r="AJ2" s="1">
        <v>1815</v>
      </c>
      <c r="AK2" s="1">
        <v>1816</v>
      </c>
      <c r="AL2" s="1">
        <v>1817</v>
      </c>
      <c r="AM2" s="1">
        <v>1820</v>
      </c>
      <c r="AN2" s="1">
        <v>1823</v>
      </c>
      <c r="AO2" s="1">
        <v>1824</v>
      </c>
      <c r="AP2" s="1">
        <v>1825</v>
      </c>
      <c r="AQ2" s="1">
        <v>1826</v>
      </c>
      <c r="AR2" s="1">
        <v>1828</v>
      </c>
      <c r="AS2" s="1">
        <v>1829</v>
      </c>
      <c r="AT2" s="1">
        <v>1830</v>
      </c>
      <c r="AU2" s="1">
        <v>1831</v>
      </c>
      <c r="AV2" s="1">
        <v>1883</v>
      </c>
      <c r="AW2" s="1">
        <v>1884</v>
      </c>
      <c r="AX2" s="1">
        <v>1885</v>
      </c>
      <c r="AY2" s="1">
        <v>1887</v>
      </c>
      <c r="AZ2" s="1">
        <v>1888</v>
      </c>
      <c r="BA2" s="1">
        <v>1889</v>
      </c>
      <c r="BB2" s="1">
        <v>1890</v>
      </c>
      <c r="BC2" s="1">
        <v>1891</v>
      </c>
      <c r="BD2" s="1">
        <v>1892</v>
      </c>
      <c r="BE2" s="1">
        <v>1893</v>
      </c>
      <c r="BF2" s="1">
        <v>1894</v>
      </c>
      <c r="BG2" s="1">
        <v>1895</v>
      </c>
      <c r="BH2" s="1">
        <v>1896</v>
      </c>
      <c r="BI2" s="1">
        <v>1897</v>
      </c>
    </row>
    <row r="3" spans="1:61" s="4" customFormat="1" ht="80.25" customHeight="1" x14ac:dyDescent="0.2">
      <c r="A3" s="21"/>
      <c r="B3" s="21"/>
      <c r="C3" s="21"/>
      <c r="D3" s="21"/>
      <c r="E3" s="22"/>
      <c r="F3" s="3" t="s">
        <v>5</v>
      </c>
      <c r="G3" s="3" t="s">
        <v>6</v>
      </c>
      <c r="H3" s="3" t="s">
        <v>7</v>
      </c>
      <c r="I3" s="3" t="s">
        <v>127</v>
      </c>
      <c r="J3" s="3" t="s">
        <v>108</v>
      </c>
      <c r="K3" s="3" t="s">
        <v>8</v>
      </c>
      <c r="L3" s="3" t="s">
        <v>107</v>
      </c>
      <c r="M3" s="3" t="s">
        <v>106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  <c r="S3" s="3" t="s">
        <v>14</v>
      </c>
      <c r="T3" s="3" t="s">
        <v>15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128</v>
      </c>
      <c r="AB3" s="3" t="s">
        <v>22</v>
      </c>
      <c r="AC3" s="3" t="s">
        <v>23</v>
      </c>
      <c r="AD3" s="3" t="s">
        <v>24</v>
      </c>
      <c r="AE3" s="3" t="s">
        <v>25</v>
      </c>
      <c r="AF3" s="3" t="s">
        <v>26</v>
      </c>
      <c r="AG3" s="3" t="s">
        <v>27</v>
      </c>
      <c r="AH3" s="3" t="s">
        <v>27</v>
      </c>
      <c r="AI3" s="3" t="s">
        <v>28</v>
      </c>
      <c r="AJ3" s="3" t="s">
        <v>29</v>
      </c>
      <c r="AK3" s="3" t="s">
        <v>30</v>
      </c>
      <c r="AL3" s="3" t="s">
        <v>31</v>
      </c>
      <c r="AM3" s="3" t="s">
        <v>32</v>
      </c>
      <c r="AN3" s="3" t="s">
        <v>33</v>
      </c>
      <c r="AO3" s="3" t="s">
        <v>34</v>
      </c>
      <c r="AP3" s="3" t="s">
        <v>35</v>
      </c>
      <c r="AQ3" s="3" t="s">
        <v>36</v>
      </c>
      <c r="AR3" s="3" t="s">
        <v>37</v>
      </c>
      <c r="AS3" s="3" t="s">
        <v>38</v>
      </c>
      <c r="AT3" s="3" t="s">
        <v>39</v>
      </c>
      <c r="AU3" s="3" t="s">
        <v>40</v>
      </c>
      <c r="AV3" s="3" t="s">
        <v>41</v>
      </c>
      <c r="AW3" s="3" t="s">
        <v>105</v>
      </c>
      <c r="AX3" s="3" t="s">
        <v>42</v>
      </c>
      <c r="AY3" s="3" t="s">
        <v>43</v>
      </c>
      <c r="AZ3" s="3" t="s">
        <v>44</v>
      </c>
      <c r="BA3" s="3" t="s">
        <v>45</v>
      </c>
      <c r="BB3" s="3" t="s">
        <v>46</v>
      </c>
      <c r="BC3" s="3" t="s">
        <v>47</v>
      </c>
      <c r="BD3" s="3" t="s">
        <v>48</v>
      </c>
      <c r="BE3" s="3" t="s">
        <v>49</v>
      </c>
      <c r="BF3" s="3" t="s">
        <v>50</v>
      </c>
      <c r="BG3" s="3" t="s">
        <v>51</v>
      </c>
      <c r="BH3" s="3" t="s">
        <v>52</v>
      </c>
      <c r="BI3" s="3" t="s">
        <v>53</v>
      </c>
    </row>
    <row r="4" spans="1:61" s="4" customFormat="1" ht="43.5" customHeight="1" x14ac:dyDescent="0.2">
      <c r="A4" s="21"/>
      <c r="B4" s="21"/>
      <c r="C4" s="21"/>
      <c r="D4" s="21"/>
      <c r="E4" s="22"/>
      <c r="F4" s="5" t="s">
        <v>54</v>
      </c>
      <c r="G4" s="5" t="s">
        <v>54</v>
      </c>
      <c r="H4" s="5" t="s">
        <v>54</v>
      </c>
      <c r="I4" s="5" t="s">
        <v>54</v>
      </c>
      <c r="J4" s="6" t="s">
        <v>54</v>
      </c>
      <c r="K4" s="6" t="s">
        <v>54</v>
      </c>
      <c r="L4" s="5" t="s">
        <v>54</v>
      </c>
      <c r="M4" s="5" t="s">
        <v>54</v>
      </c>
      <c r="N4" s="5" t="s">
        <v>54</v>
      </c>
      <c r="O4" s="20" t="s">
        <v>103</v>
      </c>
      <c r="P4" s="20" t="s">
        <v>103</v>
      </c>
      <c r="Q4" s="5" t="s">
        <v>54</v>
      </c>
      <c r="R4" s="5" t="s">
        <v>54</v>
      </c>
      <c r="S4" s="5" t="s">
        <v>54</v>
      </c>
      <c r="T4" s="5" t="s">
        <v>54</v>
      </c>
      <c r="U4" s="5" t="s">
        <v>54</v>
      </c>
      <c r="V4" s="5" t="s">
        <v>54</v>
      </c>
      <c r="W4" s="5" t="s">
        <v>54</v>
      </c>
      <c r="X4" s="5" t="s">
        <v>54</v>
      </c>
      <c r="Y4" s="5" t="s">
        <v>54</v>
      </c>
      <c r="Z4" s="6" t="s">
        <v>54</v>
      </c>
      <c r="AA4" s="6" t="s">
        <v>54</v>
      </c>
      <c r="AB4" s="5" t="s">
        <v>54</v>
      </c>
      <c r="AC4" s="5" t="s">
        <v>54</v>
      </c>
      <c r="AD4" s="5" t="s">
        <v>54</v>
      </c>
      <c r="AE4" s="5" t="s">
        <v>54</v>
      </c>
      <c r="AF4" s="5" t="s">
        <v>54</v>
      </c>
      <c r="AG4" s="5" t="s">
        <v>54</v>
      </c>
      <c r="AH4" s="5" t="s">
        <v>54</v>
      </c>
      <c r="AI4" s="5" t="s">
        <v>54</v>
      </c>
      <c r="AJ4" s="5" t="s">
        <v>54</v>
      </c>
      <c r="AK4" s="5" t="s">
        <v>54</v>
      </c>
      <c r="AL4" s="5" t="s">
        <v>54</v>
      </c>
      <c r="AM4" s="5" t="s">
        <v>54</v>
      </c>
      <c r="AN4" s="5" t="s">
        <v>54</v>
      </c>
      <c r="AO4" s="5" t="s">
        <v>54</v>
      </c>
      <c r="AP4" s="5" t="s">
        <v>54</v>
      </c>
      <c r="AQ4" s="5" t="s">
        <v>54</v>
      </c>
      <c r="AR4" s="5" t="s">
        <v>54</v>
      </c>
      <c r="AS4" s="6" t="s">
        <v>54</v>
      </c>
      <c r="AT4" s="5" t="s">
        <v>54</v>
      </c>
      <c r="AU4" s="5" t="s">
        <v>54</v>
      </c>
      <c r="AV4" s="6" t="s">
        <v>54</v>
      </c>
      <c r="AW4" s="5" t="s">
        <v>55</v>
      </c>
      <c r="AX4" s="5" t="s">
        <v>54</v>
      </c>
      <c r="AY4" s="5" t="s">
        <v>54</v>
      </c>
      <c r="AZ4" s="5" t="s">
        <v>54</v>
      </c>
      <c r="BA4" s="6" t="s">
        <v>54</v>
      </c>
      <c r="BB4" s="6" t="s">
        <v>54</v>
      </c>
      <c r="BC4" s="6" t="s">
        <v>54</v>
      </c>
      <c r="BD4" s="6" t="s">
        <v>54</v>
      </c>
      <c r="BE4" s="5" t="s">
        <v>54</v>
      </c>
      <c r="BF4" s="5" t="s">
        <v>54</v>
      </c>
      <c r="BG4" s="5" t="s">
        <v>54</v>
      </c>
      <c r="BH4" s="5" t="s">
        <v>54</v>
      </c>
      <c r="BI4" s="20" t="s">
        <v>104</v>
      </c>
    </row>
    <row r="5" spans="1:61" ht="15.75" x14ac:dyDescent="0.25">
      <c r="A5" s="7">
        <v>1</v>
      </c>
      <c r="B5" s="8" t="s">
        <v>56</v>
      </c>
      <c r="C5" s="9" t="s">
        <v>57</v>
      </c>
      <c r="D5" s="10">
        <v>400</v>
      </c>
      <c r="E5" s="11">
        <f>MAX(F5:BI5)</f>
        <v>1430</v>
      </c>
      <c r="F5" s="23">
        <v>510</v>
      </c>
      <c r="G5" s="23">
        <v>520</v>
      </c>
      <c r="H5" s="23">
        <v>1151</v>
      </c>
      <c r="I5" s="23"/>
      <c r="J5" s="23"/>
      <c r="K5" s="23">
        <v>351</v>
      </c>
      <c r="L5" s="23"/>
      <c r="M5" s="23"/>
      <c r="N5" s="23">
        <v>461</v>
      </c>
      <c r="O5" s="23"/>
      <c r="P5" s="23"/>
      <c r="Q5" s="23"/>
      <c r="R5" s="23">
        <v>760</v>
      </c>
      <c r="S5" s="23">
        <v>880</v>
      </c>
      <c r="T5" s="23">
        <v>860</v>
      </c>
      <c r="U5" s="23"/>
      <c r="V5" s="23">
        <v>653</v>
      </c>
      <c r="W5" s="23"/>
      <c r="X5" s="23"/>
      <c r="Y5" s="23"/>
      <c r="Z5" s="23"/>
      <c r="AA5" s="23"/>
      <c r="AB5" s="23">
        <v>899</v>
      </c>
      <c r="AC5" s="23"/>
      <c r="AD5" s="23"/>
      <c r="AE5" s="23">
        <v>572</v>
      </c>
      <c r="AF5" s="23"/>
      <c r="AG5" s="23"/>
      <c r="AH5" s="23"/>
      <c r="AI5" s="24">
        <v>1430</v>
      </c>
      <c r="AJ5" s="23"/>
      <c r="AK5" s="23"/>
      <c r="AL5" s="23"/>
      <c r="AM5" s="23"/>
      <c r="AN5" s="23"/>
      <c r="AO5" s="23">
        <v>626</v>
      </c>
      <c r="AP5" s="23"/>
      <c r="AQ5" s="23"/>
      <c r="AR5" s="23"/>
      <c r="AS5" s="23">
        <v>780</v>
      </c>
      <c r="AT5" s="23"/>
      <c r="AU5" s="23">
        <v>440</v>
      </c>
      <c r="AV5" s="23"/>
      <c r="AW5" s="23"/>
      <c r="AX5" s="23">
        <v>805</v>
      </c>
      <c r="AY5" s="23"/>
      <c r="AZ5" s="23"/>
      <c r="BA5" s="23"/>
      <c r="BB5" s="23"/>
      <c r="BC5" s="23"/>
      <c r="BD5" s="23"/>
      <c r="BE5" s="23"/>
      <c r="BF5" s="23"/>
      <c r="BG5" s="23">
        <v>700</v>
      </c>
      <c r="BH5" s="23">
        <v>751</v>
      </c>
      <c r="BI5" s="23"/>
    </row>
    <row r="6" spans="1:61" ht="15.75" x14ac:dyDescent="0.25">
      <c r="A6" s="7">
        <v>2</v>
      </c>
      <c r="B6" s="8" t="s">
        <v>58</v>
      </c>
      <c r="C6" s="9" t="s">
        <v>59</v>
      </c>
      <c r="D6" s="10">
        <v>600</v>
      </c>
      <c r="E6" s="11">
        <f t="shared" ref="E6:E35" si="0">MAX(F6:BI6)</f>
        <v>670</v>
      </c>
      <c r="F6" s="24">
        <v>670</v>
      </c>
      <c r="G6" s="23"/>
      <c r="H6" s="23"/>
      <c r="I6" s="23"/>
      <c r="J6" s="23"/>
      <c r="K6" s="23">
        <v>151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1" ht="15.75" x14ac:dyDescent="0.25">
      <c r="A7" s="7">
        <v>3</v>
      </c>
      <c r="B7" s="8" t="s">
        <v>60</v>
      </c>
      <c r="C7" s="9" t="s">
        <v>57</v>
      </c>
      <c r="D7" s="10">
        <v>500</v>
      </c>
      <c r="E7" s="11">
        <f t="shared" si="0"/>
        <v>1010</v>
      </c>
      <c r="F7" s="23">
        <v>540</v>
      </c>
      <c r="G7" s="23"/>
      <c r="H7" s="23"/>
      <c r="I7" s="23"/>
      <c r="J7" s="23"/>
      <c r="K7" s="23">
        <v>351</v>
      </c>
      <c r="L7" s="23"/>
      <c r="M7" s="23"/>
      <c r="N7" s="23">
        <v>551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>
        <v>809</v>
      </c>
      <c r="AC7" s="23"/>
      <c r="AD7" s="23"/>
      <c r="AE7" s="23">
        <v>529</v>
      </c>
      <c r="AF7" s="23"/>
      <c r="AG7" s="23"/>
      <c r="AH7" s="23"/>
      <c r="AI7" s="23">
        <v>990</v>
      </c>
      <c r="AJ7" s="23"/>
      <c r="AK7" s="23"/>
      <c r="AL7" s="23"/>
      <c r="AM7" s="23"/>
      <c r="AN7" s="23"/>
      <c r="AO7" s="23"/>
      <c r="AP7" s="23"/>
      <c r="AQ7" s="23"/>
      <c r="AR7" s="23"/>
      <c r="AS7" s="23">
        <v>620</v>
      </c>
      <c r="AT7" s="23"/>
      <c r="AU7" s="23"/>
      <c r="AV7" s="23"/>
      <c r="AW7" s="23"/>
      <c r="AX7" s="24">
        <v>1010</v>
      </c>
      <c r="AY7" s="23"/>
      <c r="AZ7" s="23"/>
      <c r="BA7" s="23"/>
      <c r="BB7" s="23"/>
      <c r="BC7" s="23"/>
      <c r="BD7" s="23"/>
      <c r="BE7" s="23">
        <v>720</v>
      </c>
      <c r="BF7" s="23"/>
      <c r="BG7" s="23">
        <v>500</v>
      </c>
      <c r="BH7" s="23">
        <v>751</v>
      </c>
      <c r="BI7" s="23"/>
    </row>
    <row r="8" spans="1:61" ht="15.75" x14ac:dyDescent="0.25">
      <c r="A8" s="7">
        <v>4</v>
      </c>
      <c r="B8" s="8" t="s">
        <v>61</v>
      </c>
      <c r="C8" s="9" t="s">
        <v>57</v>
      </c>
      <c r="D8" s="10">
        <v>400</v>
      </c>
      <c r="E8" s="11">
        <f t="shared" si="0"/>
        <v>1200</v>
      </c>
      <c r="F8" s="23">
        <v>420</v>
      </c>
      <c r="G8" s="23"/>
      <c r="H8" s="23"/>
      <c r="I8" s="23"/>
      <c r="J8" s="23"/>
      <c r="K8" s="23">
        <v>351</v>
      </c>
      <c r="L8" s="24">
        <v>1200</v>
      </c>
      <c r="M8" s="23"/>
      <c r="N8" s="23">
        <v>471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>
        <v>509</v>
      </c>
      <c r="AC8" s="23"/>
      <c r="AD8" s="23">
        <v>601</v>
      </c>
      <c r="AE8" s="23">
        <v>416</v>
      </c>
      <c r="AF8" s="23">
        <v>410</v>
      </c>
      <c r="AG8" s="23"/>
      <c r="AH8" s="23"/>
      <c r="AI8" s="23">
        <v>990</v>
      </c>
      <c r="AJ8" s="23"/>
      <c r="AK8" s="23"/>
      <c r="AL8" s="23"/>
      <c r="AM8" s="23"/>
      <c r="AN8" s="23"/>
      <c r="AO8" s="23"/>
      <c r="AP8" s="23"/>
      <c r="AQ8" s="23"/>
      <c r="AR8" s="23"/>
      <c r="AS8" s="23">
        <v>530</v>
      </c>
      <c r="AT8" s="23"/>
      <c r="AU8" s="23"/>
      <c r="AV8" s="23"/>
      <c r="AW8" s="23"/>
      <c r="AX8" s="23">
        <v>1010</v>
      </c>
      <c r="AY8" s="23"/>
      <c r="AZ8" s="23"/>
      <c r="BA8" s="23"/>
      <c r="BB8" s="23"/>
      <c r="BC8" s="23"/>
      <c r="BD8" s="23"/>
      <c r="BE8" s="23">
        <v>1020</v>
      </c>
      <c r="BF8" s="23"/>
      <c r="BG8" s="23">
        <v>400</v>
      </c>
      <c r="BH8" s="23">
        <v>552</v>
      </c>
      <c r="BI8" s="23"/>
    </row>
    <row r="9" spans="1:61" ht="15.75" x14ac:dyDescent="0.25">
      <c r="A9" s="7">
        <v>5</v>
      </c>
      <c r="B9" s="8" t="s">
        <v>62</v>
      </c>
      <c r="C9" s="9" t="s">
        <v>63</v>
      </c>
      <c r="D9" s="10">
        <v>500</v>
      </c>
      <c r="E9" s="11">
        <f t="shared" si="0"/>
        <v>1630</v>
      </c>
      <c r="F9" s="23"/>
      <c r="G9" s="23"/>
      <c r="H9" s="23">
        <v>927</v>
      </c>
      <c r="I9" s="23"/>
      <c r="J9" s="23"/>
      <c r="K9" s="23">
        <v>351</v>
      </c>
      <c r="L9" s="23"/>
      <c r="M9" s="23"/>
      <c r="N9" s="23">
        <v>561</v>
      </c>
      <c r="O9" s="23"/>
      <c r="P9" s="23"/>
      <c r="Q9" s="23"/>
      <c r="R9" s="23"/>
      <c r="S9" s="23"/>
      <c r="T9" s="23"/>
      <c r="U9" s="23"/>
      <c r="V9" s="23">
        <v>753</v>
      </c>
      <c r="W9" s="23"/>
      <c r="X9" s="23">
        <v>600</v>
      </c>
      <c r="Y9" s="23"/>
      <c r="Z9" s="23"/>
      <c r="AA9" s="23"/>
      <c r="AB9" s="23">
        <v>999</v>
      </c>
      <c r="AC9" s="23"/>
      <c r="AD9" s="23"/>
      <c r="AE9" s="23">
        <v>712</v>
      </c>
      <c r="AF9" s="23"/>
      <c r="AG9" s="23">
        <v>651</v>
      </c>
      <c r="AH9" s="23"/>
      <c r="AI9" s="24">
        <v>1630</v>
      </c>
      <c r="AJ9" s="23"/>
      <c r="AK9" s="23"/>
      <c r="AL9" s="23"/>
      <c r="AM9" s="23"/>
      <c r="AN9" s="23"/>
      <c r="AO9" s="23"/>
      <c r="AP9" s="23"/>
      <c r="AQ9" s="23"/>
      <c r="AR9" s="23"/>
      <c r="AS9" s="23">
        <v>650</v>
      </c>
      <c r="AT9" s="23"/>
      <c r="AU9" s="23">
        <v>530</v>
      </c>
      <c r="AV9" s="23">
        <v>600</v>
      </c>
      <c r="AW9" s="23"/>
      <c r="AX9" s="23">
        <v>1010</v>
      </c>
      <c r="AY9" s="23"/>
      <c r="AZ9" s="23"/>
      <c r="BA9" s="23">
        <v>700</v>
      </c>
      <c r="BB9" s="23"/>
      <c r="BC9" s="23"/>
      <c r="BD9" s="23"/>
      <c r="BE9" s="23">
        <v>885</v>
      </c>
      <c r="BF9" s="23"/>
      <c r="BG9" s="23">
        <v>700</v>
      </c>
      <c r="BH9" s="23">
        <v>853</v>
      </c>
      <c r="BI9" s="23"/>
    </row>
    <row r="10" spans="1:61" ht="15.75" x14ac:dyDescent="0.25">
      <c r="A10" s="7">
        <v>6</v>
      </c>
      <c r="B10" s="8" t="s">
        <v>64</v>
      </c>
      <c r="C10" s="9" t="s">
        <v>65</v>
      </c>
      <c r="D10" s="10">
        <v>600</v>
      </c>
      <c r="E10" s="11">
        <f t="shared" si="0"/>
        <v>957</v>
      </c>
      <c r="F10" s="23"/>
      <c r="G10" s="23"/>
      <c r="H10" s="23"/>
      <c r="I10" s="23"/>
      <c r="J10" s="23"/>
      <c r="K10" s="23">
        <v>200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4">
        <v>957</v>
      </c>
      <c r="AB10" s="23"/>
      <c r="AC10" s="23"/>
      <c r="AD10" s="23"/>
      <c r="AE10" s="23"/>
      <c r="AF10" s="23"/>
      <c r="AG10" s="23"/>
      <c r="AH10" s="23"/>
      <c r="AI10" s="23">
        <v>780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</row>
    <row r="11" spans="1:61" ht="15.75" x14ac:dyDescent="0.25">
      <c r="A11" s="7">
        <v>7</v>
      </c>
      <c r="B11" s="8" t="s">
        <v>66</v>
      </c>
      <c r="C11" s="9" t="s">
        <v>67</v>
      </c>
      <c r="D11" s="10">
        <v>400</v>
      </c>
      <c r="E11" s="11">
        <f t="shared" si="0"/>
        <v>1480</v>
      </c>
      <c r="F11" s="23"/>
      <c r="G11" s="23"/>
      <c r="H11" s="23"/>
      <c r="I11" s="23"/>
      <c r="J11" s="23"/>
      <c r="K11" s="23">
        <v>251</v>
      </c>
      <c r="L11" s="23"/>
      <c r="M11" s="23"/>
      <c r="N11" s="23">
        <v>777</v>
      </c>
      <c r="O11" s="23"/>
      <c r="P11" s="23"/>
      <c r="Q11" s="23">
        <v>1150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>
        <v>859</v>
      </c>
      <c r="AC11" s="23"/>
      <c r="AD11" s="23"/>
      <c r="AE11" s="23"/>
      <c r="AF11" s="23"/>
      <c r="AG11" s="23"/>
      <c r="AH11" s="23"/>
      <c r="AI11" s="24">
        <v>1480</v>
      </c>
      <c r="AJ11" s="23"/>
      <c r="AK11" s="23"/>
      <c r="AL11" s="23"/>
      <c r="AM11" s="23"/>
      <c r="AN11" s="23"/>
      <c r="AO11" s="23"/>
      <c r="AP11" s="23"/>
      <c r="AQ11" s="23"/>
      <c r="AR11" s="23"/>
      <c r="AS11" s="23">
        <v>500</v>
      </c>
      <c r="AT11" s="23"/>
      <c r="AU11" s="23"/>
      <c r="AV11" s="23">
        <v>700</v>
      </c>
      <c r="AW11" s="23"/>
      <c r="AX11" s="23">
        <v>1010</v>
      </c>
      <c r="AY11" s="23"/>
      <c r="AZ11" s="23"/>
      <c r="BA11" s="23">
        <v>600</v>
      </c>
      <c r="BB11" s="23"/>
      <c r="BC11" s="23"/>
      <c r="BD11" s="23"/>
      <c r="BE11" s="23">
        <v>825</v>
      </c>
      <c r="BF11" s="23"/>
      <c r="BG11" s="23"/>
      <c r="BH11" s="23">
        <v>854</v>
      </c>
      <c r="BI11" s="23"/>
    </row>
    <row r="12" spans="1:61" ht="15.75" x14ac:dyDescent="0.25">
      <c r="A12" s="7">
        <v>8</v>
      </c>
      <c r="B12" s="8" t="s">
        <v>68</v>
      </c>
      <c r="C12" s="9" t="s">
        <v>69</v>
      </c>
      <c r="D12" s="10">
        <v>1000</v>
      </c>
      <c r="E12" s="11">
        <f t="shared" si="0"/>
        <v>1200</v>
      </c>
      <c r="F12" s="23"/>
      <c r="G12" s="23"/>
      <c r="H12" s="23"/>
      <c r="I12" s="23"/>
      <c r="J12" s="23"/>
      <c r="K12" s="23">
        <v>551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>
        <v>1200</v>
      </c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</row>
    <row r="13" spans="1:61" ht="15.75" x14ac:dyDescent="0.25">
      <c r="A13" s="7">
        <v>9</v>
      </c>
      <c r="B13" s="8" t="s">
        <v>70</v>
      </c>
      <c r="C13" s="9" t="s">
        <v>71</v>
      </c>
      <c r="D13" s="10">
        <v>800</v>
      </c>
      <c r="E13" s="11">
        <f t="shared" si="0"/>
        <v>2222</v>
      </c>
      <c r="F13" s="23"/>
      <c r="G13" s="23"/>
      <c r="H13" s="23"/>
      <c r="I13" s="23"/>
      <c r="J13" s="23"/>
      <c r="K13" s="23"/>
      <c r="L13" s="23">
        <v>1950</v>
      </c>
      <c r="M13" s="23"/>
      <c r="N13" s="23">
        <v>1011</v>
      </c>
      <c r="O13" s="23"/>
      <c r="P13" s="23"/>
      <c r="Q13" s="23">
        <v>1350</v>
      </c>
      <c r="R13" s="23"/>
      <c r="S13" s="23"/>
      <c r="T13" s="23"/>
      <c r="U13" s="23"/>
      <c r="V13" s="23"/>
      <c r="W13" s="23">
        <v>1003</v>
      </c>
      <c r="X13" s="23"/>
      <c r="Y13" s="24">
        <v>2222</v>
      </c>
      <c r="Z13" s="23"/>
      <c r="AA13" s="23"/>
      <c r="AB13" s="23">
        <v>1259</v>
      </c>
      <c r="AC13" s="23"/>
      <c r="AD13" s="23"/>
      <c r="AE13" s="23"/>
      <c r="AF13" s="23">
        <v>810</v>
      </c>
      <c r="AG13" s="23"/>
      <c r="AH13" s="23"/>
      <c r="AI13" s="23">
        <v>1830</v>
      </c>
      <c r="AJ13" s="23"/>
      <c r="AK13" s="23"/>
      <c r="AL13" s="23"/>
      <c r="AM13" s="23"/>
      <c r="AN13" s="23"/>
      <c r="AO13" s="23"/>
      <c r="AP13" s="23"/>
      <c r="AQ13" s="23">
        <v>1416</v>
      </c>
      <c r="AR13" s="23"/>
      <c r="AS13" s="23">
        <v>980</v>
      </c>
      <c r="AT13" s="23"/>
      <c r="AU13" s="23"/>
      <c r="AV13" s="23">
        <v>1000</v>
      </c>
      <c r="AW13" s="23"/>
      <c r="AX13" s="23">
        <v>1010</v>
      </c>
      <c r="AY13" s="23"/>
      <c r="AZ13" s="23"/>
      <c r="BA13" s="23">
        <v>1400</v>
      </c>
      <c r="BB13" s="23">
        <v>1600</v>
      </c>
      <c r="BC13" s="23">
        <v>960</v>
      </c>
      <c r="BD13" s="23">
        <v>1132</v>
      </c>
      <c r="BE13" s="23"/>
      <c r="BF13" s="23"/>
      <c r="BG13" s="23"/>
      <c r="BH13" s="23"/>
      <c r="BI13" s="23"/>
    </row>
    <row r="14" spans="1:61" ht="15.75" x14ac:dyDescent="0.25">
      <c r="A14" s="7">
        <v>10</v>
      </c>
      <c r="B14" s="8" t="s">
        <v>72</v>
      </c>
      <c r="C14" s="9" t="s">
        <v>65</v>
      </c>
      <c r="D14" s="10">
        <v>500</v>
      </c>
      <c r="E14" s="11">
        <f t="shared" si="0"/>
        <v>1112</v>
      </c>
      <c r="F14" s="23"/>
      <c r="G14" s="23"/>
      <c r="H14" s="23"/>
      <c r="I14" s="23">
        <v>630</v>
      </c>
      <c r="J14" s="23"/>
      <c r="K14" s="23"/>
      <c r="L14" s="23"/>
      <c r="M14" s="23"/>
      <c r="N14" s="23">
        <v>642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>
        <v>1111</v>
      </c>
      <c r="Z14" s="23"/>
      <c r="AA14" s="24">
        <v>1112</v>
      </c>
      <c r="AB14" s="23"/>
      <c r="AC14" s="23"/>
      <c r="AD14" s="23"/>
      <c r="AE14" s="23"/>
      <c r="AF14" s="23"/>
      <c r="AG14" s="23"/>
      <c r="AH14" s="23"/>
      <c r="AI14" s="23">
        <v>880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</row>
    <row r="15" spans="1:61" ht="15.75" x14ac:dyDescent="0.25">
      <c r="A15" s="13">
        <v>11</v>
      </c>
      <c r="B15" s="13"/>
      <c r="C15" s="14" t="s">
        <v>73</v>
      </c>
      <c r="D15" s="15">
        <v>35</v>
      </c>
      <c r="E15" s="15" t="s">
        <v>74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</row>
    <row r="16" spans="1:61" ht="15.75" x14ac:dyDescent="0.25">
      <c r="A16" s="7">
        <v>12</v>
      </c>
      <c r="B16" s="8"/>
      <c r="C16" s="16" t="s">
        <v>75</v>
      </c>
      <c r="D16" s="10">
        <v>100</v>
      </c>
      <c r="E16" s="11">
        <f t="shared" si="0"/>
        <v>132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4">
        <v>132</v>
      </c>
      <c r="BI16" s="23"/>
    </row>
    <row r="17" spans="1:61" ht="15.75" x14ac:dyDescent="0.25">
      <c r="A17" s="7">
        <v>13</v>
      </c>
      <c r="B17" s="8">
        <v>85382</v>
      </c>
      <c r="C17" s="16" t="s">
        <v>76</v>
      </c>
      <c r="D17" s="10">
        <v>300</v>
      </c>
      <c r="E17" s="11">
        <f t="shared" si="0"/>
        <v>429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4">
        <v>429</v>
      </c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</row>
    <row r="18" spans="1:61" ht="15.75" x14ac:dyDescent="0.25">
      <c r="A18" s="13">
        <v>14</v>
      </c>
      <c r="B18" s="13">
        <v>88597</v>
      </c>
      <c r="C18" s="14" t="s">
        <v>77</v>
      </c>
      <c r="D18" s="15">
        <v>1000</v>
      </c>
      <c r="E18" s="15" t="s">
        <v>74</v>
      </c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</row>
    <row r="19" spans="1:61" ht="15.75" x14ac:dyDescent="0.25">
      <c r="A19" s="13">
        <v>15</v>
      </c>
      <c r="B19" s="13">
        <v>80010</v>
      </c>
      <c r="C19" s="14" t="s">
        <v>78</v>
      </c>
      <c r="D19" s="15">
        <v>2000</v>
      </c>
      <c r="E19" s="15" t="s">
        <v>74</v>
      </c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</row>
    <row r="20" spans="1:61" ht="63" customHeight="1" x14ac:dyDescent="0.25">
      <c r="A20" s="7">
        <v>16</v>
      </c>
      <c r="B20" s="8"/>
      <c r="C20" s="9" t="s">
        <v>79</v>
      </c>
      <c r="D20" s="10">
        <v>150</v>
      </c>
      <c r="E20" s="11">
        <f t="shared" si="0"/>
        <v>410</v>
      </c>
      <c r="F20" s="23"/>
      <c r="G20" s="23"/>
      <c r="H20" s="23"/>
      <c r="I20" s="23"/>
      <c r="J20" s="23"/>
      <c r="K20" s="23"/>
      <c r="L20" s="23">
        <v>260</v>
      </c>
      <c r="M20" s="23"/>
      <c r="N20" s="23"/>
      <c r="O20" s="23"/>
      <c r="P20" s="23"/>
      <c r="Q20" s="23">
        <v>250</v>
      </c>
      <c r="R20" s="23"/>
      <c r="S20" s="23"/>
      <c r="T20" s="23"/>
      <c r="U20" s="23">
        <v>220</v>
      </c>
      <c r="V20" s="23"/>
      <c r="W20" s="23"/>
      <c r="X20" s="23"/>
      <c r="Y20" s="23"/>
      <c r="Z20" s="23"/>
      <c r="AA20" s="23"/>
      <c r="AB20" s="23"/>
      <c r="AC20" s="23">
        <v>159</v>
      </c>
      <c r="AD20" s="23"/>
      <c r="AE20" s="23"/>
      <c r="AF20" s="23">
        <v>155</v>
      </c>
      <c r="AG20" s="23"/>
      <c r="AH20" s="23"/>
      <c r="AI20" s="23"/>
      <c r="AJ20" s="23"/>
      <c r="AK20" s="23">
        <v>335</v>
      </c>
      <c r="AL20" s="23"/>
      <c r="AM20" s="23">
        <v>207</v>
      </c>
      <c r="AN20" s="23"/>
      <c r="AO20" s="23"/>
      <c r="AP20" s="23"/>
      <c r="AQ20" s="23"/>
      <c r="AR20" s="24">
        <v>410</v>
      </c>
      <c r="AS20" s="23"/>
      <c r="AT20" s="23"/>
      <c r="AU20" s="23">
        <v>160</v>
      </c>
      <c r="AV20" s="23">
        <v>200</v>
      </c>
      <c r="AW20" s="23"/>
      <c r="AX20" s="23"/>
      <c r="AY20" s="23"/>
      <c r="AZ20" s="23">
        <v>165</v>
      </c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ht="15.75" x14ac:dyDescent="0.25">
      <c r="A21" s="7">
        <v>17</v>
      </c>
      <c r="B21" s="8" t="s">
        <v>80</v>
      </c>
      <c r="C21" s="9" t="s">
        <v>81</v>
      </c>
      <c r="D21" s="10">
        <v>1500</v>
      </c>
      <c r="E21" s="11">
        <f t="shared" si="0"/>
        <v>8050</v>
      </c>
      <c r="F21" s="23"/>
      <c r="G21" s="23">
        <v>3850</v>
      </c>
      <c r="H21" s="23"/>
      <c r="I21" s="23"/>
      <c r="J21" s="23"/>
      <c r="K21" s="23">
        <v>1651</v>
      </c>
      <c r="L21" s="23"/>
      <c r="M21" s="24">
        <v>8050</v>
      </c>
      <c r="N21" s="23">
        <v>1611</v>
      </c>
      <c r="O21" s="23"/>
      <c r="P21" s="23"/>
      <c r="Q21" s="23">
        <v>6150</v>
      </c>
      <c r="R21" s="23"/>
      <c r="S21" s="23"/>
      <c r="T21" s="23"/>
      <c r="U21" s="23"/>
      <c r="V21" s="23"/>
      <c r="W21" s="23"/>
      <c r="X21" s="23"/>
      <c r="Y21" s="23"/>
      <c r="Z21" s="23">
        <v>1601</v>
      </c>
      <c r="AA21" s="23"/>
      <c r="AB21" s="23"/>
      <c r="AC21" s="23">
        <v>1529</v>
      </c>
      <c r="AD21" s="23"/>
      <c r="AE21" s="23"/>
      <c r="AF21" s="23"/>
      <c r="AG21" s="23"/>
      <c r="AH21" s="23"/>
      <c r="AI21" s="23">
        <v>1830</v>
      </c>
      <c r="AJ21" s="23"/>
      <c r="AK21" s="23">
        <v>3420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>
        <v>2100</v>
      </c>
      <c r="BB21" s="23"/>
      <c r="BC21" s="23">
        <v>1650</v>
      </c>
      <c r="BD21" s="23"/>
      <c r="BE21" s="23"/>
      <c r="BF21" s="23"/>
      <c r="BG21" s="23"/>
      <c r="BH21" s="23"/>
      <c r="BI21" s="23"/>
    </row>
    <row r="22" spans="1:61" ht="15.75" x14ac:dyDescent="0.25">
      <c r="A22" s="13">
        <v>18</v>
      </c>
      <c r="B22" s="13" t="s">
        <v>82</v>
      </c>
      <c r="C22" s="14" t="s">
        <v>83</v>
      </c>
      <c r="D22" s="15">
        <v>2200</v>
      </c>
      <c r="E22" s="15" t="s">
        <v>74</v>
      </c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1:61" ht="15.75" x14ac:dyDescent="0.25">
      <c r="A23" s="7">
        <v>19</v>
      </c>
      <c r="B23" s="8" t="s">
        <v>84</v>
      </c>
      <c r="C23" s="16" t="s">
        <v>85</v>
      </c>
      <c r="D23" s="10">
        <v>700</v>
      </c>
      <c r="E23" s="11">
        <f t="shared" si="0"/>
        <v>752</v>
      </c>
      <c r="F23" s="23"/>
      <c r="G23" s="23"/>
      <c r="H23" s="23"/>
      <c r="I23" s="23"/>
      <c r="J23" s="23"/>
      <c r="K23" s="23"/>
      <c r="L23" s="23"/>
      <c r="M23" s="23"/>
      <c r="N23" s="24">
        <v>752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</row>
    <row r="24" spans="1:61" ht="15.75" x14ac:dyDescent="0.25">
      <c r="A24" s="7">
        <v>20</v>
      </c>
      <c r="B24" s="8" t="s">
        <v>86</v>
      </c>
      <c r="C24" s="16" t="s">
        <v>87</v>
      </c>
      <c r="D24" s="10">
        <v>500</v>
      </c>
      <c r="E24" s="11">
        <f t="shared" si="0"/>
        <v>4380</v>
      </c>
      <c r="F24" s="23"/>
      <c r="G24" s="23">
        <v>1650</v>
      </c>
      <c r="H24" s="23"/>
      <c r="I24" s="23"/>
      <c r="J24" s="23">
        <v>1050</v>
      </c>
      <c r="K24" s="23">
        <v>651</v>
      </c>
      <c r="L24" s="23"/>
      <c r="M24" s="23">
        <v>3500</v>
      </c>
      <c r="N24" s="23">
        <v>601</v>
      </c>
      <c r="O24" s="23"/>
      <c r="P24" s="23"/>
      <c r="Q24" s="23"/>
      <c r="R24" s="23"/>
      <c r="S24" s="23"/>
      <c r="T24" s="23"/>
      <c r="U24" s="23"/>
      <c r="V24" s="23"/>
      <c r="W24" s="23">
        <v>783</v>
      </c>
      <c r="X24" s="23"/>
      <c r="Y24" s="23"/>
      <c r="Z24" s="23">
        <v>1630</v>
      </c>
      <c r="AA24" s="23"/>
      <c r="AB24" s="23"/>
      <c r="AC24" s="23"/>
      <c r="AD24" s="23"/>
      <c r="AE24" s="23"/>
      <c r="AF24" s="23">
        <v>510</v>
      </c>
      <c r="AG24" s="23"/>
      <c r="AH24" s="23"/>
      <c r="AI24" s="23">
        <v>2830</v>
      </c>
      <c r="AJ24" s="24">
        <v>4380</v>
      </c>
      <c r="AK24" s="23"/>
      <c r="AL24" s="23"/>
      <c r="AM24" s="23"/>
      <c r="AN24" s="23"/>
      <c r="AO24" s="23"/>
      <c r="AP24" s="23"/>
      <c r="AQ24" s="23"/>
      <c r="AR24" s="23"/>
      <c r="AS24" s="23">
        <v>1100</v>
      </c>
      <c r="AT24" s="23"/>
      <c r="AU24" s="23"/>
      <c r="AV24" s="23">
        <v>800</v>
      </c>
      <c r="AW24" s="23"/>
      <c r="AX24" s="23"/>
      <c r="AY24" s="23"/>
      <c r="AZ24" s="23"/>
      <c r="BA24" s="23"/>
      <c r="BB24" s="23"/>
      <c r="BC24" s="23">
        <v>660</v>
      </c>
      <c r="BD24" s="23"/>
      <c r="BE24" s="23"/>
      <c r="BF24" s="23"/>
      <c r="BG24" s="23"/>
      <c r="BH24" s="23"/>
      <c r="BI24" s="23"/>
    </row>
    <row r="25" spans="1:61" ht="15.75" x14ac:dyDescent="0.25">
      <c r="A25" s="7">
        <v>21</v>
      </c>
      <c r="B25" s="8" t="s">
        <v>88</v>
      </c>
      <c r="C25" s="9" t="s">
        <v>89</v>
      </c>
      <c r="D25" s="10">
        <v>500</v>
      </c>
      <c r="E25" s="11">
        <f t="shared" si="0"/>
        <v>1657</v>
      </c>
      <c r="F25" s="23"/>
      <c r="G25" s="23"/>
      <c r="H25" s="23"/>
      <c r="I25" s="23"/>
      <c r="J25" s="23"/>
      <c r="K25" s="23"/>
      <c r="L25" s="23"/>
      <c r="M25" s="23"/>
      <c r="N25" s="23">
        <v>551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>
        <v>690</v>
      </c>
      <c r="AA25" s="23"/>
      <c r="AB25" s="23"/>
      <c r="AC25" s="23">
        <v>1159</v>
      </c>
      <c r="AD25" s="23"/>
      <c r="AE25" s="23"/>
      <c r="AF25" s="23"/>
      <c r="AG25" s="23"/>
      <c r="AH25" s="23"/>
      <c r="AI25" s="23">
        <v>630</v>
      </c>
      <c r="AJ25" s="23"/>
      <c r="AK25" s="23"/>
      <c r="AL25" s="23"/>
      <c r="AM25" s="24">
        <v>1657</v>
      </c>
      <c r="AN25" s="23"/>
      <c r="AO25" s="23"/>
      <c r="AP25" s="23"/>
      <c r="AQ25" s="23"/>
      <c r="AR25" s="23"/>
      <c r="AS25" s="23"/>
      <c r="AT25" s="23"/>
      <c r="AU25" s="23"/>
      <c r="AV25" s="23">
        <v>700</v>
      </c>
      <c r="AW25" s="23"/>
      <c r="AX25" s="23"/>
      <c r="AY25" s="23"/>
      <c r="AZ25" s="23"/>
      <c r="BA25" s="23"/>
      <c r="BB25" s="23"/>
      <c r="BC25" s="23">
        <v>660</v>
      </c>
      <c r="BD25" s="23"/>
      <c r="BE25" s="23"/>
      <c r="BF25" s="23"/>
      <c r="BG25" s="23"/>
      <c r="BH25" s="23"/>
      <c r="BI25" s="23"/>
    </row>
    <row r="26" spans="1:61" ht="15.75" x14ac:dyDescent="0.25">
      <c r="A26" s="7">
        <v>22</v>
      </c>
      <c r="B26" s="8" t="s">
        <v>90</v>
      </c>
      <c r="C26" s="16" t="s">
        <v>91</v>
      </c>
      <c r="D26" s="10">
        <v>800</v>
      </c>
      <c r="E26" s="11">
        <f t="shared" si="0"/>
        <v>870</v>
      </c>
      <c r="F26" s="23"/>
      <c r="G26" s="23"/>
      <c r="H26" s="23"/>
      <c r="I26" s="23"/>
      <c r="J26" s="23"/>
      <c r="K26" s="23"/>
      <c r="L26" s="23"/>
      <c r="M26" s="23"/>
      <c r="N26" s="23">
        <v>851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>
        <v>830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4">
        <v>870</v>
      </c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</row>
    <row r="27" spans="1:61" ht="15.75" x14ac:dyDescent="0.25">
      <c r="A27" s="7">
        <v>23</v>
      </c>
      <c r="B27" s="8" t="s">
        <v>92</v>
      </c>
      <c r="C27" s="16" t="s">
        <v>93</v>
      </c>
      <c r="D27" s="10">
        <v>500</v>
      </c>
      <c r="E27" s="11">
        <f t="shared" si="0"/>
        <v>2880</v>
      </c>
      <c r="F27" s="23">
        <v>720</v>
      </c>
      <c r="G27" s="23">
        <v>1250</v>
      </c>
      <c r="H27" s="23"/>
      <c r="I27" s="23">
        <v>620</v>
      </c>
      <c r="J27" s="23"/>
      <c r="K27" s="23">
        <v>751</v>
      </c>
      <c r="L27" s="23">
        <v>2500</v>
      </c>
      <c r="M27" s="23"/>
      <c r="N27" s="23">
        <v>603</v>
      </c>
      <c r="O27" s="23"/>
      <c r="P27" s="23"/>
      <c r="Q27" s="23">
        <v>1850</v>
      </c>
      <c r="R27" s="23">
        <v>830</v>
      </c>
      <c r="S27" s="23">
        <v>980</v>
      </c>
      <c r="T27" s="23">
        <v>960</v>
      </c>
      <c r="U27" s="23"/>
      <c r="V27" s="23"/>
      <c r="W27" s="23"/>
      <c r="X27" s="23">
        <v>1256</v>
      </c>
      <c r="Y27" s="23"/>
      <c r="Z27" s="23"/>
      <c r="AA27" s="23"/>
      <c r="AB27" s="23">
        <v>1659</v>
      </c>
      <c r="AC27" s="23"/>
      <c r="AD27" s="23"/>
      <c r="AE27" s="23"/>
      <c r="AF27" s="23">
        <v>510</v>
      </c>
      <c r="AG27" s="23"/>
      <c r="AH27" s="23">
        <v>730</v>
      </c>
      <c r="AI27" s="24">
        <v>2880</v>
      </c>
      <c r="AJ27" s="23"/>
      <c r="AK27" s="23"/>
      <c r="AL27" s="23">
        <v>1666</v>
      </c>
      <c r="AM27" s="23"/>
      <c r="AN27" s="23"/>
      <c r="AO27" s="23"/>
      <c r="AP27" s="23"/>
      <c r="AQ27" s="23"/>
      <c r="AR27" s="23"/>
      <c r="AS27" s="23"/>
      <c r="AT27" s="23"/>
      <c r="AU27" s="23">
        <v>530</v>
      </c>
      <c r="AV27" s="23">
        <v>600</v>
      </c>
      <c r="AW27" s="23"/>
      <c r="AX27" s="23"/>
      <c r="AY27" s="23">
        <v>560</v>
      </c>
      <c r="AZ27" s="23"/>
      <c r="BA27" s="23">
        <v>1000</v>
      </c>
      <c r="BB27" s="23"/>
      <c r="BC27" s="23">
        <v>1280</v>
      </c>
      <c r="BD27" s="23"/>
      <c r="BE27" s="23"/>
      <c r="BF27" s="23">
        <v>2151</v>
      </c>
      <c r="BG27" s="23">
        <v>800</v>
      </c>
      <c r="BH27" s="23"/>
      <c r="BI27" s="23"/>
    </row>
    <row r="28" spans="1:61" ht="15.75" x14ac:dyDescent="0.25">
      <c r="A28" s="7">
        <v>24</v>
      </c>
      <c r="B28" s="8"/>
      <c r="C28" s="9" t="s">
        <v>94</v>
      </c>
      <c r="D28" s="10">
        <v>100</v>
      </c>
      <c r="E28" s="11">
        <f t="shared" si="0"/>
        <v>301</v>
      </c>
      <c r="F28" s="23"/>
      <c r="G28" s="23"/>
      <c r="H28" s="23"/>
      <c r="I28" s="23">
        <v>120</v>
      </c>
      <c r="J28" s="23"/>
      <c r="K28" s="23"/>
      <c r="L28" s="23">
        <v>120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>
        <v>119</v>
      </c>
      <c r="AD28" s="23"/>
      <c r="AE28" s="23"/>
      <c r="AF28" s="23"/>
      <c r="AG28" s="23"/>
      <c r="AH28" s="23"/>
      <c r="AI28" s="23"/>
      <c r="AJ28" s="23"/>
      <c r="AK28" s="23"/>
      <c r="AL28" s="23"/>
      <c r="AM28" s="23">
        <v>167</v>
      </c>
      <c r="AN28" s="23"/>
      <c r="AO28" s="23"/>
      <c r="AP28" s="23">
        <v>130</v>
      </c>
      <c r="AQ28" s="23"/>
      <c r="AR28" s="24">
        <v>301</v>
      </c>
      <c r="AS28" s="23"/>
      <c r="AT28" s="23"/>
      <c r="AU28" s="23">
        <v>110</v>
      </c>
      <c r="AV28" s="23"/>
      <c r="AW28" s="23"/>
      <c r="AX28" s="23"/>
      <c r="AY28" s="23"/>
      <c r="AZ28" s="23">
        <v>135</v>
      </c>
      <c r="BA28" s="23"/>
      <c r="BB28" s="23"/>
      <c r="BC28" s="23">
        <v>120</v>
      </c>
      <c r="BD28" s="23"/>
      <c r="BE28" s="23"/>
      <c r="BF28" s="23"/>
      <c r="BG28" s="23"/>
      <c r="BH28" s="23"/>
      <c r="BI28" s="23"/>
    </row>
    <row r="29" spans="1:61" ht="31.5" x14ac:dyDescent="0.25">
      <c r="A29" s="7">
        <v>25</v>
      </c>
      <c r="B29" s="8"/>
      <c r="C29" s="9" t="s">
        <v>95</v>
      </c>
      <c r="D29" s="10">
        <v>2000</v>
      </c>
      <c r="E29" s="11">
        <f t="shared" si="0"/>
        <v>2160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4">
        <v>2160</v>
      </c>
      <c r="BD29" s="23"/>
      <c r="BE29" s="23"/>
      <c r="BF29" s="23"/>
      <c r="BG29" s="23"/>
      <c r="BH29" s="23"/>
      <c r="BI29" s="23"/>
    </row>
    <row r="30" spans="1:61" ht="15.75" x14ac:dyDescent="0.25">
      <c r="A30" s="7">
        <v>26</v>
      </c>
      <c r="B30" s="8"/>
      <c r="C30" s="9" t="s">
        <v>96</v>
      </c>
      <c r="D30" s="10">
        <v>200</v>
      </c>
      <c r="E30" s="11">
        <f t="shared" si="0"/>
        <v>251</v>
      </c>
      <c r="F30" s="23"/>
      <c r="G30" s="23"/>
      <c r="H30" s="23"/>
      <c r="I30" s="23"/>
      <c r="J30" s="23"/>
      <c r="K30" s="23"/>
      <c r="L30" s="23"/>
      <c r="M30" s="23"/>
      <c r="N30" s="24">
        <v>251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>
        <v>250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</row>
    <row r="31" spans="1:61" ht="15.75" x14ac:dyDescent="0.25">
      <c r="A31" s="7">
        <v>27</v>
      </c>
      <c r="B31" s="8"/>
      <c r="C31" s="9" t="s">
        <v>97</v>
      </c>
      <c r="D31" s="10">
        <v>50</v>
      </c>
      <c r="E31" s="11">
        <f t="shared" si="0"/>
        <v>120</v>
      </c>
      <c r="F31" s="23"/>
      <c r="G31" s="23"/>
      <c r="H31" s="23"/>
      <c r="I31" s="23"/>
      <c r="J31" s="24">
        <v>120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>
        <v>76</v>
      </c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>
        <v>65</v>
      </c>
      <c r="BA31" s="23"/>
      <c r="BB31" s="23"/>
      <c r="BC31" s="23"/>
      <c r="BD31" s="23"/>
      <c r="BE31" s="23"/>
      <c r="BF31" s="23"/>
      <c r="BG31" s="23"/>
      <c r="BH31" s="23"/>
      <c r="BI31" s="23"/>
    </row>
    <row r="32" spans="1:61" ht="15.75" x14ac:dyDescent="0.25">
      <c r="A32" s="7">
        <v>28</v>
      </c>
      <c r="B32" s="8"/>
      <c r="C32" s="9" t="s">
        <v>98</v>
      </c>
      <c r="D32" s="10">
        <v>50</v>
      </c>
      <c r="E32" s="11">
        <f t="shared" si="0"/>
        <v>77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>
        <v>65</v>
      </c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4">
        <v>77</v>
      </c>
      <c r="BA32" s="23"/>
      <c r="BB32" s="23"/>
      <c r="BC32" s="23"/>
      <c r="BD32" s="23"/>
      <c r="BE32" s="23"/>
      <c r="BF32" s="23">
        <v>61</v>
      </c>
      <c r="BG32" s="23"/>
      <c r="BH32" s="23"/>
      <c r="BI32" s="23"/>
    </row>
    <row r="33" spans="1:61" ht="15.75" x14ac:dyDescent="0.25">
      <c r="A33" s="7">
        <v>29</v>
      </c>
      <c r="B33" s="8"/>
      <c r="C33" s="9" t="s">
        <v>99</v>
      </c>
      <c r="D33" s="10">
        <v>50</v>
      </c>
      <c r="E33" s="11">
        <f t="shared" si="0"/>
        <v>51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4">
        <v>51</v>
      </c>
      <c r="BG33" s="23"/>
      <c r="BH33" s="23"/>
      <c r="BI33" s="23"/>
    </row>
    <row r="34" spans="1:61" ht="15.75" x14ac:dyDescent="0.25">
      <c r="A34" s="7">
        <v>30</v>
      </c>
      <c r="B34" s="8"/>
      <c r="C34" s="16" t="s">
        <v>100</v>
      </c>
      <c r="D34" s="10">
        <v>50</v>
      </c>
      <c r="E34" s="11">
        <f t="shared" si="0"/>
        <v>75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4">
        <v>75</v>
      </c>
      <c r="BA34" s="23"/>
      <c r="BB34" s="23"/>
      <c r="BC34" s="23"/>
      <c r="BD34" s="23"/>
      <c r="BE34" s="23"/>
      <c r="BF34" s="23"/>
      <c r="BG34" s="23"/>
      <c r="BH34" s="23"/>
      <c r="BI34" s="23"/>
    </row>
    <row r="35" spans="1:61" ht="15.75" x14ac:dyDescent="0.25">
      <c r="A35" s="7">
        <v>31</v>
      </c>
      <c r="B35" s="8"/>
      <c r="C35" s="9" t="s">
        <v>101</v>
      </c>
      <c r="D35" s="10">
        <v>300</v>
      </c>
      <c r="E35" s="11">
        <f t="shared" si="0"/>
        <v>401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v>355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4">
        <v>401</v>
      </c>
      <c r="AS35" s="23"/>
      <c r="AT35" s="23"/>
      <c r="AU35" s="23"/>
      <c r="AV35" s="23"/>
      <c r="AW35" s="23">
        <v>350</v>
      </c>
      <c r="AX35" s="23"/>
      <c r="AY35" s="23"/>
      <c r="AZ35" s="23"/>
      <c r="BA35" s="23">
        <v>400</v>
      </c>
      <c r="BB35" s="23"/>
      <c r="BC35" s="23">
        <v>335</v>
      </c>
      <c r="BD35" s="23"/>
      <c r="BE35" s="23"/>
      <c r="BF35" s="23"/>
      <c r="BG35" s="23"/>
      <c r="BH35" s="23"/>
      <c r="BI35" s="23"/>
    </row>
    <row r="36" spans="1:61" ht="15.75" x14ac:dyDescent="0.25">
      <c r="A36" s="7">
        <v>32</v>
      </c>
      <c r="B36" s="8"/>
      <c r="C36" s="9" t="s">
        <v>102</v>
      </c>
      <c r="D36" s="10">
        <v>1000</v>
      </c>
      <c r="E36" s="11">
        <f>MAX(F36:BI36)</f>
        <v>1175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>
        <v>1100</v>
      </c>
      <c r="BB36" s="23"/>
      <c r="BC36" s="24">
        <v>1175</v>
      </c>
      <c r="BD36" s="23"/>
      <c r="BE36" s="23"/>
      <c r="BF36" s="23"/>
      <c r="BG36" s="23"/>
      <c r="BH36" s="23"/>
      <c r="BI36" s="23"/>
    </row>
    <row r="37" spans="1:61" s="17" customFormat="1" x14ac:dyDescent="0.25">
      <c r="C37" s="24" t="s">
        <v>130</v>
      </c>
      <c r="F37" s="27" t="s">
        <v>110</v>
      </c>
      <c r="G37" s="27"/>
      <c r="H37" s="27"/>
      <c r="I37" s="27"/>
      <c r="J37" s="27" t="s">
        <v>111</v>
      </c>
      <c r="K37" s="27"/>
      <c r="L37" s="27" t="s">
        <v>112</v>
      </c>
      <c r="M37" s="27" t="s">
        <v>113</v>
      </c>
      <c r="N37" s="27" t="s">
        <v>114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 t="s">
        <v>115</v>
      </c>
      <c r="Z37" s="27"/>
      <c r="AA37" s="27" t="s">
        <v>116</v>
      </c>
      <c r="AB37" s="27"/>
      <c r="AC37" s="27" t="s">
        <v>117</v>
      </c>
      <c r="AD37" s="27"/>
      <c r="AE37" s="27"/>
      <c r="AF37" s="27"/>
      <c r="AG37" s="27"/>
      <c r="AH37" s="27"/>
      <c r="AI37" s="27" t="s">
        <v>118</v>
      </c>
      <c r="AJ37" s="27" t="s">
        <v>119</v>
      </c>
      <c r="AK37" s="27"/>
      <c r="AL37" s="27"/>
      <c r="AM37" s="27" t="s">
        <v>120</v>
      </c>
      <c r="AN37" s="27" t="s">
        <v>129</v>
      </c>
      <c r="AO37" s="27"/>
      <c r="AP37" s="27"/>
      <c r="AQ37" s="27"/>
      <c r="AR37" s="27" t="s">
        <v>121</v>
      </c>
      <c r="AS37" s="27"/>
      <c r="AT37" s="27" t="s">
        <v>122</v>
      </c>
      <c r="AU37" s="27"/>
      <c r="AV37" s="27"/>
      <c r="AW37" s="27"/>
      <c r="AX37" s="27" t="s">
        <v>123</v>
      </c>
      <c r="AY37" s="27"/>
      <c r="AZ37" s="27" t="s">
        <v>126</v>
      </c>
      <c r="BA37" s="27"/>
      <c r="BB37" s="27"/>
      <c r="BC37" s="27" t="s">
        <v>125</v>
      </c>
      <c r="BD37" s="27"/>
      <c r="BE37" s="27"/>
      <c r="BF37" s="27" t="s">
        <v>124</v>
      </c>
      <c r="BG37" s="27"/>
      <c r="BH37" s="27" t="s">
        <v>109</v>
      </c>
      <c r="BI37" s="27"/>
    </row>
  </sheetData>
  <mergeCells count="5">
    <mergeCell ref="A1:A4"/>
    <mergeCell ref="B1:B4"/>
    <mergeCell ref="C1:C4"/>
    <mergeCell ref="D1:D4"/>
    <mergeCell ref="E1:E4"/>
  </mergeCells>
  <pageMargins left="0.70866141732283472" right="0.70866141732283472" top="0.74803149606299213" bottom="0.74803149606299213" header="0.31496062992125984" footer="0.31496062992125984"/>
  <pageSetup paperSize="32767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ASTA BENI MOBILI</vt:lpstr>
      <vt:lpstr>'ASTA BENI MOBILI'!_Hlk185515773</vt:lpstr>
    </vt:vector>
  </TitlesOfParts>
  <Company>Provincia di Fermo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Massetani Stefano</dc:creator>
  <cp:lastModifiedBy>Massetani Stefano</cp:lastModifiedBy>
  <cp:lastPrinted>2025-02-14T15:18:52Z</cp:lastPrinted>
  <dcterms:created xsi:type="dcterms:W3CDTF">2025-02-07T20:54:30Z</dcterms:created>
  <dcterms:modified xsi:type="dcterms:W3CDTF">2025-02-14T16:39:00Z</dcterms:modified>
</cp:coreProperties>
</file>